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contraloria lap\CALIFICACIONES POA 2023\3 Tesoreria\"/>
    </mc:Choice>
  </mc:AlternateContent>
  <bookViews>
    <workbookView xWindow="0" yWindow="0" windowWidth="28800" windowHeight="12330"/>
  </bookViews>
  <sheets>
    <sheet name="CALIFICACION ANUAL" sheetId="16" r:id="rId1"/>
  </sheets>
  <calcPr calcId="152511"/>
</workbook>
</file>

<file path=xl/calcChain.xml><?xml version="1.0" encoding="utf-8"?>
<calcChain xmlns="http://schemas.openxmlformats.org/spreadsheetml/2006/main">
  <c r="Q20" i="16" l="1"/>
  <c r="Q16" i="16" l="1"/>
  <c r="Q17" i="16" l="1"/>
  <c r="Q19" i="16" l="1"/>
  <c r="Q15" i="16"/>
  <c r="Q22" i="16" l="1"/>
</calcChain>
</file>

<file path=xl/sharedStrings.xml><?xml version="1.0" encoding="utf-8"?>
<sst xmlns="http://schemas.openxmlformats.org/spreadsheetml/2006/main" count="34" uniqueCount="28">
  <si>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</si>
  <si>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</si>
  <si>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</si>
  <si>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</si>
  <si>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</si>
  <si>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</si>
  <si>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</si>
  <si>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</si>
  <si>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</si>
  <si>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</si>
  <si>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</si>
  <si>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</si>
  <si>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INDICADORES</t>
  </si>
  <si>
    <t>UNIDAD DE MEDIDA</t>
  </si>
  <si>
    <t xml:space="preserve">INICIO </t>
  </si>
  <si>
    <t>TERMINO</t>
  </si>
  <si>
    <t>RESULTADO</t>
  </si>
  <si>
    <t>DOCUMENTO</t>
  </si>
  <si>
    <t>TOTAL DE PRODUCTIVIDAD</t>
  </si>
  <si>
    <t xml:space="preserve">A T E N T A M E N T E </t>
  </si>
  <si>
    <t>__________________________________________</t>
  </si>
  <si>
    <t>AYUNTAMIENTO CONSTITUCIONAL DEL NAYAR</t>
  </si>
  <si>
    <r>
      <t>UNIDAD RESPONSABLE:</t>
    </r>
    <r>
      <rPr>
        <b/>
        <sz val="10.5"/>
        <color theme="1"/>
        <rFont val="Calibri"/>
        <family val="2"/>
        <scheme val="minor"/>
      </rPr>
      <t xml:space="preserve"> DIRECCION DE TESORERIA</t>
    </r>
  </si>
  <si>
    <r>
      <rPr>
        <b/>
        <sz val="11"/>
        <color theme="1"/>
        <rFont val="Calibri"/>
        <family val="2"/>
        <scheme val="minor"/>
      </rPr>
      <t xml:space="preserve">FUNCION: </t>
    </r>
    <r>
      <rPr>
        <sz val="10"/>
        <rFont val="Arial"/>
      </rPr>
      <t>RECAUDAR, ADMINISTRAR, CUSTODIAR, VIGILAR Y SUSTENTAR LOS RECURSOS PÚBLICOS OBTENIDOS, ASÍ COMO DE COORDINAR LAS ACTIVIDADES DE PROGRAMACIÓN PRESUPUESTARIA, CONTROL Y EVALUACIÓN DEL GASTO PÚBLICO</t>
    </r>
  </si>
  <si>
    <t xml:space="preserve">LIC. APOLINAR GONZALEZ CARRILLO </t>
  </si>
  <si>
    <t>CONTRALOR MUNICIPAL DEL H.XXVII</t>
  </si>
  <si>
    <t>DIRECCION DE CONTRALORIA Y DESARROLLO ADMINISTRATIVO</t>
  </si>
  <si>
    <t>INDICADORES 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</si>
</sst>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0" borderId="0"/>
    <xf numFmtId="0" fontId="6" fillId="0" borderId="0"/>
    <xf numFmtId="0" fontId="8" fillId="0" borderId="1" applyNumberFormat="0" applyFill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6"/>
    <xf numFmtId="0" fontId="5" fillId="0" borderId="0" xfId="6" applyAlignment="1">
      <alignment horizontal="center" vertical="center"/>
    </xf>
    <xf numFmtId="0" fontId="14" fillId="0" borderId="2" xfId="6" applyFont="1" applyBorder="1" applyAlignment="1">
      <alignment horizontal="center" vertical="center"/>
    </xf>
    <xf numFmtId="0" fontId="14" fillId="0" borderId="2" xfId="6" applyFont="1" applyBorder="1" applyAlignment="1">
      <alignment horizontal="center" vertical="center" wrapText="1"/>
    </xf>
    <xf numFmtId="0" fontId="5" fillId="0" borderId="2" xfId="6" applyBorder="1" applyAlignment="1">
      <alignment horizontal="center" vertical="center"/>
    </xf>
    <xf numFmtId="9" fontId="5" fillId="0" borderId="2" xfId="6" applyNumberFormat="1" applyBorder="1" applyAlignment="1">
      <alignment horizontal="center" vertical="center"/>
    </xf>
    <xf numFmtId="14" fontId="5" fillId="0" borderId="2" xfId="6" applyNumberFormat="1" applyBorder="1" applyAlignment="1">
      <alignment horizontal="center" vertical="center"/>
    </xf>
    <xf numFmtId="9" fontId="0" fillId="0" borderId="2" xfId="7" applyFont="1" applyBorder="1" applyAlignment="1">
      <alignment horizontal="center" vertical="center"/>
    </xf>
    <xf numFmtId="9" fontId="13" fillId="0" borderId="2" xfId="6" applyNumberFormat="1" applyFont="1" applyBorder="1" applyAlignment="1">
      <alignment horizontal="center" vertical="center"/>
    </xf>
    <xf numFmtId="0" fontId="2" fillId="0" borderId="2" xfId="6" applyFont="1" applyBorder="1" applyAlignment="1">
      <alignment horizontal="center" vertical="center"/>
    </xf>
    <xf numFmtId="0" fontId="15" fillId="0" borderId="0" xfId="6" applyFont="1" applyAlignment="1">
      <alignment vertical="center" wrapText="1"/>
    </xf>
    <xf numFmtId="14" fontId="1" fillId="0" borderId="2" xfId="6" applyNumberFormat="1" applyFont="1" applyBorder="1" applyAlignment="1">
      <alignment horizontal="center" vertical="center"/>
    </xf>
    <xf numFmtId="0" fontId="15" fillId="0" borderId="0" xfId="6" applyFont="1" applyAlignment="1">
      <alignment horizontal="center" vertical="center" wrapText="1"/>
    </xf>
    <xf numFmtId="0" fontId="3" fillId="0" borderId="0" xfId="6" applyFont="1" applyAlignment="1">
      <alignment horizontal="center"/>
    </xf>
    <xf numFmtId="0" fontId="5" fillId="0" borderId="0" xfId="6" applyAlignment="1">
      <alignment horizontal="center"/>
    </xf>
    <xf numFmtId="0" fontId="11" fillId="0" borderId="2" xfId="6" applyFont="1" applyBorder="1" applyAlignment="1">
      <alignment horizontal="center" vertical="center"/>
    </xf>
    <xf numFmtId="0" fontId="10" fillId="0" borderId="2" xfId="6" applyFont="1" applyBorder="1" applyAlignment="1">
      <alignment horizontal="center" vertical="center"/>
    </xf>
    <xf numFmtId="0" fontId="4" fillId="0" borderId="2" xfId="6" applyFont="1" applyBorder="1" applyAlignment="1">
      <alignment horizontal="left" vertical="center" wrapText="1"/>
    </xf>
    <xf numFmtId="0" fontId="5" fillId="0" borderId="2" xfId="6" applyBorder="1" applyAlignment="1">
      <alignment horizontal="left" vertical="center" wrapText="1"/>
    </xf>
    <xf numFmtId="0" fontId="13" fillId="0" borderId="0" xfId="6" applyFont="1" applyAlignment="1">
      <alignment horizontal="center"/>
    </xf>
    <xf numFmtId="0" fontId="5" fillId="0" borderId="0" xfId="6" applyAlignment="1">
      <alignment horizontal="center" vertical="center"/>
    </xf>
    <xf numFmtId="0" fontId="14" fillId="0" borderId="2" xfId="6" applyFont="1" applyBorder="1" applyAlignment="1">
      <alignment horizontal="center" vertical="center"/>
    </xf>
  </cellXfs>
  <cellStyles count="8">
    <cellStyle name="Euro" xfId="1"/>
    <cellStyle name="Neutral" xfId="2" builtinId="28" customBuiltin="1"/>
    <cellStyle name="Normal" xfId="0" builtinId="0"/>
    <cellStyle name="Normal 2" xfId="6"/>
    <cellStyle name="Normal 3" xfId="3"/>
    <cellStyle name="Normal 6" xfId="4"/>
    <cellStyle name="Porcentaje 2" xfId="7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717176</xdr:colOff>
      <xdr:row>6</xdr:row>
      <xdr:rowOff>11206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xmlns="" id="{6AE35DEC-D936-4167-AD7B-3E8E7174C9AD}"/>
            </a:ext>
          </a:extLst>
        </xdr:cNvPr>
        <xdr:cNvGrpSpPr/>
      </xdr:nvGrpSpPr>
      <xdr:grpSpPr>
        <a:xfrm>
          <a:off x="0" y="0"/>
          <a:ext cx="1525358" cy="1136888"/>
          <a:chOff x="1557619" y="246530"/>
          <a:chExt cx="1479176" cy="1154206"/>
        </a:xfrm>
      </xdr:grpSpPr>
      <xdr:pic>
        <xdr:nvPicPr>
          <xdr:cNvPr id="6" name="Imagen 5" descr="SECRETARIA DEL AYUNTAMIENTO">
            <a:extLst>
              <a:ext uri="{FF2B5EF4-FFF2-40B4-BE49-F238E27FC236}">
                <a16:creationId xmlns:a16="http://schemas.microsoft.com/office/drawing/2014/main" xmlns="" id="{253A8328-947C-4D71-9D79-AE2301B693F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DFEF7"/>
              </a:clrFrom>
              <a:clrTo>
                <a:srgbClr val="FDFEF7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708" r="26707" b="35747"/>
          <a:stretch>
            <a:fillRect/>
          </a:stretch>
        </xdr:blipFill>
        <xdr:spPr bwMode="auto">
          <a:xfrm>
            <a:off x="1925011" y="246530"/>
            <a:ext cx="795204" cy="83289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Text Box 3">
            <a:extLst>
              <a:ext uri="{FF2B5EF4-FFF2-40B4-BE49-F238E27FC236}">
                <a16:creationId xmlns:a16="http://schemas.microsoft.com/office/drawing/2014/main" xmlns="" id="{4EA6728F-9D3B-4F41-B902-2AA8D8FAEC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57619" y="1109382"/>
            <a:ext cx="1479176" cy="2913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ctr" upright="1"/>
          <a:lstStyle/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H. XXVII AYUNTAMIENTO CONSTITUCIONAL DEL NAYAR; NAYARIT.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DIRECCIÓN DE CONTRALORIA Y         DESARROLLO ADMINISTRATIVO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 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12</xdr:col>
      <xdr:colOff>647700</xdr:colOff>
      <xdr:row>0</xdr:row>
      <xdr:rowOff>38100</xdr:rowOff>
    </xdr:from>
    <xdr:to>
      <xdr:col>14</xdr:col>
      <xdr:colOff>685800</xdr:colOff>
      <xdr:row>4</xdr:row>
      <xdr:rowOff>171451</xdr:rowOff>
    </xdr:to>
    <xdr:pic>
      <xdr:nvPicPr>
        <xdr:cNvPr id="9" name="Imagen 8" descr="C:\Users\Personal\Downloads\LOGO NAYAR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700" y="38100"/>
          <a:ext cx="1562100" cy="8953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8"/>
  <sheetViews>
    <sheetView tabSelected="1" view="pageLayout" topLeftCell="N13" zoomScale="66" zoomScaleNormal="100" zoomScalePageLayoutView="66" workbookViewId="0">
      <selection activeCell="Q19" sqref="Q19"/>
    </sheetView>
  </sheetViews>
  <sheetFormatPr baseColWidth="10" defaultRowHeight="15" x14ac:dyDescent="0.25"/>
  <cols>
    <col min="1" max="16" width="11.42578125" style="1"/>
    <col min="17" max="17" width="20.28515625" style="1" bestFit="1" customWidth="1"/>
    <col min="18" max="16384" width="11.42578125" style="1"/>
  </cols>
  <sheetData>
    <row r="2" spans="1:17" ht="15" customHeight="1" x14ac:dyDescent="0.25">
      <c r="A2" s="11"/>
      <c r="B2" s="11"/>
      <c r="C2" s="11"/>
      <c r="D2" s="13" t="s">
        <v>27</v>
      </c>
      <c r="E2" s="13"/>
      <c r="F2" s="13"/>
      <c r="G2" s="13"/>
      <c r="H2" s="13"/>
      <c r="I2" s="13"/>
      <c r="J2" s="13"/>
      <c r="K2" s="13"/>
      <c r="L2" s="13"/>
      <c r="M2" s="11"/>
      <c r="N2" s="11"/>
      <c r="O2" s="11"/>
      <c r="P2" s="11"/>
      <c r="Q2" s="11"/>
    </row>
    <row r="3" spans="1:17" ht="15" customHeight="1" x14ac:dyDescent="0.25">
      <c r="A3" s="11"/>
      <c r="B3" s="11"/>
      <c r="C3" s="13" t="s">
        <v>26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1"/>
      <c r="O3" s="11"/>
      <c r="P3" s="11"/>
      <c r="Q3" s="11"/>
    </row>
    <row r="6" spans="1:17" x14ac:dyDescent="0.25">
      <c r="J6" s="16" t="s">
        <v>22</v>
      </c>
      <c r="K6" s="17"/>
      <c r="L6" s="17"/>
      <c r="M6" s="17"/>
      <c r="N6" s="17"/>
      <c r="O6" s="17"/>
      <c r="P6" s="17"/>
      <c r="Q6" s="17"/>
    </row>
    <row r="7" spans="1:17" x14ac:dyDescent="0.25">
      <c r="J7" s="17"/>
      <c r="K7" s="17"/>
      <c r="L7" s="17"/>
      <c r="M7" s="17"/>
      <c r="N7" s="17"/>
      <c r="O7" s="17"/>
      <c r="P7" s="17"/>
      <c r="Q7" s="17"/>
    </row>
    <row r="9" spans="1:17" x14ac:dyDescent="0.25">
      <c r="A9" s="18" t="s">
        <v>23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25.5" x14ac:dyDescent="0.25">
      <c r="A13" s="3" t="s">
        <v>12</v>
      </c>
      <c r="B13" s="4" t="s">
        <v>13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0</v>
      </c>
      <c r="O13" s="3" t="s">
        <v>14</v>
      </c>
      <c r="P13" s="3" t="s">
        <v>15</v>
      </c>
      <c r="Q13" s="3" t="s">
        <v>16</v>
      </c>
    </row>
    <row r="14" spans="1:17" ht="20.100000000000001" customHeight="1" x14ac:dyDescent="0.25">
      <c r="A14" s="5">
        <v>1.1000000000000001</v>
      </c>
      <c r="B14" s="10" t="s">
        <v>17</v>
      </c>
      <c r="C14" s="6"/>
      <c r="D14" s="6"/>
      <c r="E14" s="6"/>
      <c r="F14" s="6"/>
      <c r="G14" s="6"/>
      <c r="H14" s="6"/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1</v>
      </c>
      <c r="O14" s="7">
        <v>44927</v>
      </c>
      <c r="P14" s="12">
        <v>45291</v>
      </c>
      <c r="Q14" s="8">
        <v>1</v>
      </c>
    </row>
    <row r="15" spans="1:17" ht="20.100000000000001" customHeight="1" x14ac:dyDescent="0.25">
      <c r="A15" s="5">
        <v>1.2</v>
      </c>
      <c r="B15" s="10" t="s">
        <v>17</v>
      </c>
      <c r="C15" s="6"/>
      <c r="D15" s="6"/>
      <c r="E15" s="6"/>
      <c r="F15" s="6"/>
      <c r="G15" s="6"/>
      <c r="H15" s="6"/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7">
        <v>44927</v>
      </c>
      <c r="P15" s="12">
        <v>45291</v>
      </c>
      <c r="Q15" s="8">
        <f t="shared" ref="Q15:Q19" si="0">SUM(C15:N15)/12</f>
        <v>0.5</v>
      </c>
    </row>
    <row r="16" spans="1:17" ht="20.100000000000001" customHeight="1" x14ac:dyDescent="0.25">
      <c r="A16" s="5">
        <v>1.3</v>
      </c>
      <c r="B16" s="10" t="s">
        <v>17</v>
      </c>
      <c r="C16" s="6"/>
      <c r="D16" s="6"/>
      <c r="E16" s="6"/>
      <c r="F16" s="6"/>
      <c r="G16" s="6"/>
      <c r="H16" s="6"/>
      <c r="I16" s="6">
        <v>0</v>
      </c>
      <c r="J16" s="6">
        <v>1</v>
      </c>
      <c r="K16" s="6">
        <v>0</v>
      </c>
      <c r="L16" s="6">
        <v>0</v>
      </c>
      <c r="M16" s="6">
        <v>1</v>
      </c>
      <c r="N16" s="6">
        <v>0</v>
      </c>
      <c r="O16" s="7">
        <v>44927</v>
      </c>
      <c r="P16" s="12">
        <v>45291</v>
      </c>
      <c r="Q16" s="8">
        <f>SUM(E16, H16, J16, M16)/4</f>
        <v>0.5</v>
      </c>
    </row>
    <row r="17" spans="1:17" ht="20.100000000000001" customHeight="1" x14ac:dyDescent="0.25">
      <c r="A17" s="5">
        <v>1.4</v>
      </c>
      <c r="B17" s="10" t="s">
        <v>17</v>
      </c>
      <c r="C17" s="6"/>
      <c r="D17" s="6"/>
      <c r="E17" s="6"/>
      <c r="F17" s="6"/>
      <c r="G17" s="6"/>
      <c r="H17" s="6"/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7">
        <v>44927</v>
      </c>
      <c r="P17" s="12">
        <v>45291</v>
      </c>
      <c r="Q17" s="8">
        <f>SUM(C17, F17, I17, L17)/4</f>
        <v>0</v>
      </c>
    </row>
    <row r="18" spans="1:17" ht="20.100000000000001" customHeight="1" x14ac:dyDescent="0.25">
      <c r="A18" s="5">
        <v>1.5</v>
      </c>
      <c r="B18" s="10" t="s">
        <v>17</v>
      </c>
      <c r="C18" s="6"/>
      <c r="D18" s="6"/>
      <c r="E18" s="6"/>
      <c r="F18" s="6"/>
      <c r="G18" s="6"/>
      <c r="H18" s="6"/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1</v>
      </c>
      <c r="O18" s="7">
        <v>44927</v>
      </c>
      <c r="P18" s="12">
        <v>45291</v>
      </c>
      <c r="Q18" s="8">
        <v>1</v>
      </c>
    </row>
    <row r="19" spans="1:17" ht="20.100000000000001" customHeight="1" x14ac:dyDescent="0.25">
      <c r="A19" s="5">
        <v>1.6</v>
      </c>
      <c r="B19" s="10" t="s">
        <v>17</v>
      </c>
      <c r="C19" s="6"/>
      <c r="D19" s="6"/>
      <c r="E19" s="6"/>
      <c r="F19" s="6"/>
      <c r="G19" s="6"/>
      <c r="H19" s="6"/>
      <c r="I19" s="6">
        <v>1</v>
      </c>
      <c r="J19" s="6">
        <v>1</v>
      </c>
      <c r="K19" s="6">
        <v>0</v>
      </c>
      <c r="L19" s="6">
        <v>1</v>
      </c>
      <c r="M19" s="6">
        <v>1</v>
      </c>
      <c r="N19" s="6">
        <v>1</v>
      </c>
      <c r="O19" s="7">
        <v>44927</v>
      </c>
      <c r="P19" s="12">
        <v>45291</v>
      </c>
      <c r="Q19" s="8">
        <f t="shared" si="0"/>
        <v>0.41666666666666669</v>
      </c>
    </row>
    <row r="20" spans="1:17" ht="20.100000000000001" customHeight="1" x14ac:dyDescent="0.25">
      <c r="A20" s="5">
        <v>1.7</v>
      </c>
      <c r="B20" s="10" t="s">
        <v>17</v>
      </c>
      <c r="C20" s="6"/>
      <c r="D20" s="6"/>
      <c r="E20" s="6"/>
      <c r="F20" s="6"/>
      <c r="G20" s="6"/>
      <c r="H20" s="6"/>
      <c r="I20" s="6">
        <v>1</v>
      </c>
      <c r="J20" s="6">
        <v>0</v>
      </c>
      <c r="K20" s="6">
        <v>0</v>
      </c>
      <c r="L20" s="6">
        <v>0</v>
      </c>
      <c r="M20" s="6">
        <v>1</v>
      </c>
      <c r="N20" s="6">
        <v>0</v>
      </c>
      <c r="O20" s="7">
        <v>44927</v>
      </c>
      <c r="P20" s="12">
        <v>45291</v>
      </c>
      <c r="Q20" s="8">
        <f>SUM(D20, E20, F20, I20, M20)/5</f>
        <v>0.4</v>
      </c>
    </row>
    <row r="21" spans="1:17" x14ac:dyDescent="0.25">
      <c r="O21" s="7"/>
    </row>
    <row r="22" spans="1:17" x14ac:dyDescent="0.25">
      <c r="N22" s="22" t="s">
        <v>18</v>
      </c>
      <c r="O22" s="22"/>
      <c r="P22" s="22"/>
      <c r="Q22" s="9">
        <f>SUM(Q14:Q20)/7</f>
        <v>0.54523809523809519</v>
      </c>
    </row>
    <row r="23" spans="1:17" x14ac:dyDescent="0.25">
      <c r="A23" s="20" t="s">
        <v>19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5" spans="1:17" x14ac:dyDescent="0.25">
      <c r="A25" s="21" t="s">
        <v>20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x14ac:dyDescent="0.25">
      <c r="A26" s="20" t="s">
        <v>24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x14ac:dyDescent="0.25">
      <c r="A27" s="14" t="s">
        <v>25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x14ac:dyDescent="0.25">
      <c r="A28" s="15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</sheetData>
  <mergeCells count="10">
    <mergeCell ref="D2:L2"/>
    <mergeCell ref="C3:M3"/>
    <mergeCell ref="A27:Q27"/>
    <mergeCell ref="A28:Q28"/>
    <mergeCell ref="J6:Q7"/>
    <mergeCell ref="A9:Q11"/>
    <mergeCell ref="A23:Q23"/>
    <mergeCell ref="A25:Q25"/>
    <mergeCell ref="A26:Q26"/>
    <mergeCell ref="N22:P22"/>
  </mergeCells>
  <pageMargins left="0.70866141732283472" right="0.70866141732283472" top="0.74803149606299213" bottom="0.74803149606299213" header="0.31496062992125984" footer="0.31496062992125984"/>
  <pageSetup scale="60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CALIFICACION ANUAL</vt:lpstr>
    </vt:vector>
  </TitlesOfParts>
  <Company>Particular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Gutierrez</dc:creator>
  <cp:lastModifiedBy>Usuario</cp:lastModifiedBy>
  <cp:lastPrinted>2024-01-23T17:43:43Z</cp:lastPrinted>
  <dcterms:created xsi:type="dcterms:W3CDTF">2011-11-15T00:35:45Z</dcterms:created>
  <dcterms:modified xsi:type="dcterms:W3CDTF">2024-01-23T17:43:59Z</dcterms:modified>
</cp:coreProperties>
</file>