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2 Secretaria B\"/>
    </mc:Choice>
  </mc:AlternateContent>
  <bookViews>
    <workbookView xWindow="0" yWindow="0" windowWidth="28800" windowHeight="12345"/>
  </bookViews>
  <sheets>
    <sheet name="Calificaciones" sheetId="13" r:id="rId1"/>
  </sheets>
  <calcPr calcId="152511"/>
</workbook>
</file>

<file path=xl/calcChain.xml><?xml version="1.0" encoding="utf-8"?>
<calcChain xmlns="http://schemas.openxmlformats.org/spreadsheetml/2006/main">
  <c r="Q17" i="13" l="1"/>
  <c r="Q18" i="13"/>
  <c r="Q15" i="13" l="1"/>
  <c r="Q20" i="13" l="1"/>
  <c r="Q16" i="13"/>
  <c r="Q22" i="13" l="1"/>
  <c r="Q14" i="13"/>
  <c r="Q19" i="13"/>
  <c r="Q23" i="13" l="1"/>
</calcChain>
</file>

<file path=xl/sharedStrings.xml><?xml version="1.0" encoding="utf-8"?>
<sst xmlns="http://schemas.openxmlformats.org/spreadsheetml/2006/main" count="37" uniqueCount="33">
  <si>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</si>
  <si>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</si>
  <si>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</si>
  <si>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</si>
  <si>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</si>
  <si>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</si>
  <si>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</si>
  <si>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</si>
  <si>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</si>
  <si>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</si>
  <si>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</si>
  <si>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</si>
  <si>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r>
      <t>UNIDAD RESPONSABLE:</t>
    </r>
    <r>
      <rPr>
        <b/>
        <sz val="11"/>
        <color theme="1"/>
        <rFont val="Calibri"/>
        <family val="2"/>
        <scheme val="minor"/>
      </rPr>
      <t xml:space="preserve"> SECRETARIA GENERAL</t>
    </r>
  </si>
  <si>
    <r>
      <rPr>
        <b/>
        <sz val="11"/>
        <color theme="1"/>
        <rFont val="Calibri"/>
        <family val="2"/>
        <scheme val="minor"/>
      </rPr>
      <t xml:space="preserve">FUNCION:  </t>
    </r>
    <r>
      <rPr>
        <sz val="10"/>
        <rFont val="Arial"/>
        <family val="2"/>
      </rPr>
      <t>RESOLVER ASUNTOS DE CARÁCTER ADMINISTRATIVO.</t>
    </r>
  </si>
  <si>
    <t>INDICADORES</t>
  </si>
  <si>
    <t>UNIDAD DE MEDIDA</t>
  </si>
  <si>
    <t xml:space="preserve">INICIO </t>
  </si>
  <si>
    <t>TERMINO</t>
  </si>
  <si>
    <t>RESULTADO</t>
  </si>
  <si>
    <t>TOTAL DE PRODUCTIVIDAD</t>
  </si>
  <si>
    <t xml:space="preserve">A T E N T A M E N T E </t>
  </si>
  <si>
    <t>__________________________________________</t>
  </si>
  <si>
    <t>AYUNTAMIENTO CONSTITUCIONAL DEL NAYAR</t>
  </si>
  <si>
    <t>CONVOCATORIAS</t>
  </si>
  <si>
    <t>DOCUMENTO</t>
  </si>
  <si>
    <t>LIC. APOLINAR GONZALEZ CARRILLO</t>
  </si>
  <si>
    <t>CONTRALOR MUNICIPAL DEL H.XXVII</t>
  </si>
  <si>
    <t>BITACORA</t>
  </si>
  <si>
    <t>AUDIO</t>
  </si>
  <si>
    <t>DOCUMENTAL</t>
  </si>
  <si>
    <t>DIRECCION DE CONTRALORIA Y DESARROLLO ADMINISTRATIVO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</si>
  <si>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               </t>
    </r>
  </si>
  <si>
    <t>INDICADORES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</si>
</sst>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1" applyNumberFormat="0" applyFill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9" fontId="8" fillId="0" borderId="2" xfId="5" applyFont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quotePrefix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7">
    <cellStyle name="Euro" xfId="1"/>
    <cellStyle name="Neutral" xfId="2" builtinId="28" customBuiltin="1"/>
    <cellStyle name="Normal" xfId="0" builtinId="0"/>
    <cellStyle name="Normal 3" xfId="3"/>
    <cellStyle name="Normal 6" xfId="4"/>
    <cellStyle name="Porcentaje" xfId="5" builtinId="5"/>
    <cellStyle name="Total" xfId="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EAE56B30-6A97-46E7-A03C-BF4DEF49DF9A}"/>
            </a:ext>
          </a:extLst>
        </xdr:cNvPr>
        <xdr:cNvGrpSpPr/>
      </xdr:nvGrpSpPr>
      <xdr:grpSpPr>
        <a:xfrm>
          <a:off x="0" y="0"/>
          <a:ext cx="1520848" cy="993472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:a16="http://schemas.microsoft.com/office/drawing/2014/main" xmlns="" id="{1743229D-B89C-411C-BA5E-AB2A32430D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:a16="http://schemas.microsoft.com/office/drawing/2014/main" xmlns="" id="{490DB6A6-459F-4B7B-928A-302BF0DDF2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14</xdr:col>
      <xdr:colOff>171450</xdr:colOff>
      <xdr:row>0</xdr:row>
      <xdr:rowOff>38099</xdr:rowOff>
    </xdr:from>
    <xdr:to>
      <xdr:col>16</xdr:col>
      <xdr:colOff>209550</xdr:colOff>
      <xdr:row>4</xdr:row>
      <xdr:rowOff>152400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38099"/>
          <a:ext cx="1562100" cy="7620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tabSelected="1" view="pageLayout" topLeftCell="A2" zoomScale="64" zoomScaleNormal="100" zoomScalePageLayoutView="64" workbookViewId="0">
      <selection activeCell="M25" sqref="M25"/>
    </sheetView>
  </sheetViews>
  <sheetFormatPr baseColWidth="10" defaultRowHeight="12.75" x14ac:dyDescent="0.2"/>
  <cols>
    <col min="2" max="2" width="16.5703125" customWidth="1"/>
    <col min="3" max="3" width="5.7109375" customWidth="1"/>
    <col min="4" max="4" width="5.85546875" customWidth="1"/>
    <col min="5" max="5" width="7.28515625" customWidth="1"/>
    <col min="6" max="6" width="6.140625" customWidth="1"/>
    <col min="7" max="7" width="7.28515625" customWidth="1"/>
    <col min="8" max="8" width="6.5703125" customWidth="1"/>
    <col min="9" max="9" width="6.7109375" customWidth="1"/>
    <col min="10" max="10" width="6.5703125" customWidth="1"/>
    <col min="11" max="11" width="7.140625" customWidth="1"/>
    <col min="12" max="12" width="7.5703125" customWidth="1"/>
    <col min="13" max="13" width="8.42578125" customWidth="1"/>
    <col min="14" max="14" width="8" customWidth="1"/>
  </cols>
  <sheetData>
    <row r="2" spans="1:17" ht="12.75" customHeight="1" x14ac:dyDescent="0.25">
      <c r="A2" s="21" t="s">
        <v>31</v>
      </c>
      <c r="B2" s="21"/>
      <c r="C2" s="21"/>
      <c r="D2" s="21"/>
      <c r="E2" s="22" t="s">
        <v>32</v>
      </c>
      <c r="F2" s="22"/>
      <c r="G2" s="22"/>
      <c r="H2" s="22"/>
      <c r="I2" s="22"/>
      <c r="J2" s="22"/>
      <c r="K2" s="22"/>
      <c r="L2" s="22"/>
      <c r="M2" s="21"/>
      <c r="N2" s="21"/>
      <c r="O2" s="21"/>
      <c r="P2" s="21"/>
      <c r="Q2" s="21"/>
    </row>
    <row r="3" spans="1:17" ht="12.75" customHeight="1" x14ac:dyDescent="0.25">
      <c r="A3" s="21"/>
      <c r="B3" s="21"/>
      <c r="C3" s="21"/>
      <c r="D3" s="21"/>
      <c r="E3" s="22" t="s">
        <v>30</v>
      </c>
      <c r="F3" s="22"/>
      <c r="G3" s="22"/>
      <c r="H3" s="22"/>
      <c r="I3" s="22"/>
      <c r="J3" s="22"/>
      <c r="K3" s="22"/>
      <c r="L3" s="22"/>
      <c r="M3" s="21"/>
      <c r="N3" s="21"/>
      <c r="O3" s="21"/>
      <c r="P3" s="21"/>
      <c r="Q3" s="21"/>
    </row>
    <row r="6" spans="1:17" x14ac:dyDescent="0.2">
      <c r="K6" s="25" t="s">
        <v>12</v>
      </c>
      <c r="L6" s="26"/>
      <c r="M6" s="26"/>
      <c r="N6" s="26"/>
      <c r="O6" s="26"/>
      <c r="P6" s="26"/>
      <c r="Q6" s="27"/>
    </row>
    <row r="7" spans="1:17" x14ac:dyDescent="0.2">
      <c r="K7" s="28"/>
      <c r="L7" s="29"/>
      <c r="M7" s="29"/>
      <c r="N7" s="29"/>
      <c r="O7" s="29"/>
      <c r="P7" s="29"/>
      <c r="Q7" s="30"/>
    </row>
    <row r="9" spans="1:17" x14ac:dyDescent="0.2">
      <c r="A9" s="31" t="s">
        <v>13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5.5" x14ac:dyDescent="0.2">
      <c r="A13" s="2" t="s">
        <v>14</v>
      </c>
      <c r="B13" s="3" t="s">
        <v>15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10</v>
      </c>
      <c r="M13" s="2" t="s">
        <v>11</v>
      </c>
      <c r="N13" s="2" t="s">
        <v>0</v>
      </c>
      <c r="O13" s="2" t="s">
        <v>16</v>
      </c>
      <c r="P13" s="2" t="s">
        <v>17</v>
      </c>
      <c r="Q13" s="19" t="s">
        <v>18</v>
      </c>
    </row>
    <row r="14" spans="1:17" ht="45.75" customHeight="1" x14ac:dyDescent="0.2">
      <c r="A14" s="4">
        <v>1.1000000000000001</v>
      </c>
      <c r="B14" s="15" t="s">
        <v>23</v>
      </c>
      <c r="C14" s="20">
        <v>1</v>
      </c>
      <c r="D14" s="20">
        <v>1</v>
      </c>
      <c r="E14" s="20">
        <v>1</v>
      </c>
      <c r="F14" s="5">
        <v>1</v>
      </c>
      <c r="G14" s="5">
        <v>1</v>
      </c>
      <c r="H14" s="5">
        <v>1</v>
      </c>
      <c r="I14" s="20">
        <v>1</v>
      </c>
      <c r="J14" s="20">
        <v>1</v>
      </c>
      <c r="K14" s="20">
        <v>1</v>
      </c>
      <c r="L14" s="5"/>
      <c r="M14" s="5"/>
      <c r="N14" s="5"/>
      <c r="O14" s="6">
        <v>44927</v>
      </c>
      <c r="P14" s="6">
        <v>45198</v>
      </c>
      <c r="Q14" s="5">
        <f t="shared" ref="Q14:Q22" si="0">SUM(C14:N14)/12</f>
        <v>0.75</v>
      </c>
    </row>
    <row r="15" spans="1:17" ht="42.75" customHeight="1" x14ac:dyDescent="0.2">
      <c r="A15" s="4">
        <v>1.2</v>
      </c>
      <c r="B15" s="15" t="s">
        <v>23</v>
      </c>
      <c r="C15" s="20">
        <v>1</v>
      </c>
      <c r="D15" s="20">
        <v>0</v>
      </c>
      <c r="E15" s="20">
        <v>1</v>
      </c>
      <c r="F15" s="5">
        <v>1</v>
      </c>
      <c r="G15" s="5">
        <v>1</v>
      </c>
      <c r="H15" s="5">
        <v>1</v>
      </c>
      <c r="I15" s="20">
        <v>1</v>
      </c>
      <c r="J15" s="20">
        <v>1</v>
      </c>
      <c r="K15" s="20">
        <v>1</v>
      </c>
      <c r="L15" s="5"/>
      <c r="M15" s="5"/>
      <c r="N15" s="5"/>
      <c r="O15" s="6">
        <v>44927</v>
      </c>
      <c r="P15" s="6">
        <v>45198</v>
      </c>
      <c r="Q15" s="5">
        <f>SUM(C15, E15, F15, G15, H15, I15, J15, K15, L15, M15, N15)/11</f>
        <v>0.72727272727272729</v>
      </c>
    </row>
    <row r="16" spans="1:17" ht="29.25" customHeight="1" x14ac:dyDescent="0.2">
      <c r="A16" s="4">
        <v>1.3</v>
      </c>
      <c r="B16" s="14" t="s">
        <v>27</v>
      </c>
      <c r="C16" s="20">
        <v>1</v>
      </c>
      <c r="D16" s="20">
        <v>1</v>
      </c>
      <c r="E16" s="20">
        <v>1</v>
      </c>
      <c r="F16" s="5">
        <v>1</v>
      </c>
      <c r="G16" s="5">
        <v>1</v>
      </c>
      <c r="H16" s="5">
        <v>1</v>
      </c>
      <c r="I16" s="20">
        <v>1</v>
      </c>
      <c r="J16" s="20">
        <v>1</v>
      </c>
      <c r="K16" s="20">
        <v>1</v>
      </c>
      <c r="L16" s="5"/>
      <c r="M16" s="5"/>
      <c r="N16" s="5"/>
      <c r="O16" s="6">
        <v>44927</v>
      </c>
      <c r="P16" s="6">
        <v>45198</v>
      </c>
      <c r="Q16" s="5">
        <f t="shared" si="0"/>
        <v>0.75</v>
      </c>
    </row>
    <row r="17" spans="1:17" ht="24.95" customHeight="1" x14ac:dyDescent="0.2">
      <c r="A17" s="4">
        <v>1.4</v>
      </c>
      <c r="B17" s="16" t="s">
        <v>24</v>
      </c>
      <c r="C17" s="20">
        <v>0</v>
      </c>
      <c r="D17" s="20">
        <v>0</v>
      </c>
      <c r="E17" s="20">
        <v>1</v>
      </c>
      <c r="F17" s="5">
        <v>0</v>
      </c>
      <c r="G17" s="5">
        <v>1</v>
      </c>
      <c r="H17" s="5">
        <v>0</v>
      </c>
      <c r="I17" s="20">
        <v>0</v>
      </c>
      <c r="J17" s="20">
        <v>0</v>
      </c>
      <c r="K17" s="20">
        <v>1</v>
      </c>
      <c r="L17" s="5"/>
      <c r="M17" s="5"/>
      <c r="N17" s="5"/>
      <c r="O17" s="6">
        <v>44927</v>
      </c>
      <c r="P17" s="6">
        <v>45198</v>
      </c>
      <c r="Q17" s="5">
        <f>SUM(E17, G17, K17, L17, M17, N17)/6</f>
        <v>0.5</v>
      </c>
    </row>
    <row r="18" spans="1:17" ht="24.95" customHeight="1" x14ac:dyDescent="0.2">
      <c r="A18" s="4">
        <v>1.5</v>
      </c>
      <c r="B18" s="16" t="s">
        <v>24</v>
      </c>
      <c r="C18" s="20">
        <v>1</v>
      </c>
      <c r="D18" s="20">
        <v>1</v>
      </c>
      <c r="E18" s="20">
        <v>1</v>
      </c>
      <c r="F18" s="5">
        <v>1</v>
      </c>
      <c r="G18" s="5">
        <v>1</v>
      </c>
      <c r="H18" s="5">
        <v>1</v>
      </c>
      <c r="I18" s="20">
        <v>1</v>
      </c>
      <c r="J18" s="20">
        <v>1</v>
      </c>
      <c r="K18" s="20">
        <v>1</v>
      </c>
      <c r="L18" s="5"/>
      <c r="M18" s="5"/>
      <c r="N18" s="5"/>
      <c r="O18" s="6">
        <v>44927</v>
      </c>
      <c r="P18" s="6">
        <v>45198</v>
      </c>
      <c r="Q18" s="5">
        <f>SUM(C18:N18)/12</f>
        <v>0.75</v>
      </c>
    </row>
    <row r="19" spans="1:17" ht="24.95" customHeight="1" x14ac:dyDescent="0.2">
      <c r="A19" s="4">
        <v>1.6</v>
      </c>
      <c r="B19" s="17" t="s">
        <v>29</v>
      </c>
      <c r="C19" s="20">
        <v>1</v>
      </c>
      <c r="D19" s="20">
        <v>1</v>
      </c>
      <c r="E19" s="20">
        <v>1</v>
      </c>
      <c r="F19" s="5">
        <v>1</v>
      </c>
      <c r="G19" s="5">
        <v>1</v>
      </c>
      <c r="H19" s="5">
        <v>1</v>
      </c>
      <c r="I19" s="20">
        <v>1</v>
      </c>
      <c r="J19" s="20">
        <v>1</v>
      </c>
      <c r="K19" s="20">
        <v>1</v>
      </c>
      <c r="L19" s="5"/>
      <c r="M19" s="5"/>
      <c r="N19" s="5"/>
      <c r="O19" s="6">
        <v>44927</v>
      </c>
      <c r="P19" s="6">
        <v>45198</v>
      </c>
      <c r="Q19" s="5">
        <f t="shared" si="0"/>
        <v>0.75</v>
      </c>
    </row>
    <row r="20" spans="1:17" ht="24.95" customHeight="1" x14ac:dyDescent="0.2">
      <c r="A20" s="4">
        <v>1.7</v>
      </c>
      <c r="B20" s="17" t="s">
        <v>28</v>
      </c>
      <c r="C20" s="20">
        <v>1</v>
      </c>
      <c r="D20" s="20">
        <v>1</v>
      </c>
      <c r="E20" s="20">
        <v>1</v>
      </c>
      <c r="F20" s="5">
        <v>1</v>
      </c>
      <c r="G20" s="5">
        <v>1</v>
      </c>
      <c r="H20" s="5">
        <v>1</v>
      </c>
      <c r="I20" s="20">
        <v>1</v>
      </c>
      <c r="J20" s="20">
        <v>1</v>
      </c>
      <c r="K20" s="20">
        <v>1</v>
      </c>
      <c r="L20" s="5"/>
      <c r="M20" s="5"/>
      <c r="N20" s="5"/>
      <c r="O20" s="6">
        <v>44927</v>
      </c>
      <c r="P20" s="6">
        <v>45198</v>
      </c>
      <c r="Q20" s="5">
        <f t="shared" si="0"/>
        <v>0.75</v>
      </c>
    </row>
    <row r="21" spans="1:17" ht="24.95" customHeight="1" x14ac:dyDescent="0.2">
      <c r="A21" s="4">
        <v>1.8</v>
      </c>
      <c r="B21" s="16" t="s">
        <v>24</v>
      </c>
      <c r="C21" s="20">
        <v>1</v>
      </c>
      <c r="D21" s="20">
        <v>0</v>
      </c>
      <c r="E21" s="20">
        <v>0</v>
      </c>
      <c r="F21" s="5">
        <v>0</v>
      </c>
      <c r="G21" s="5">
        <v>0</v>
      </c>
      <c r="H21" s="5">
        <v>0</v>
      </c>
      <c r="I21" s="20">
        <v>0</v>
      </c>
      <c r="J21" s="20">
        <v>0</v>
      </c>
      <c r="K21" s="20">
        <v>0</v>
      </c>
      <c r="L21" s="5"/>
      <c r="M21" s="5"/>
      <c r="N21" s="5"/>
      <c r="O21" s="6">
        <v>44927</v>
      </c>
      <c r="P21" s="6">
        <v>45198</v>
      </c>
      <c r="Q21" s="5">
        <v>1</v>
      </c>
    </row>
    <row r="22" spans="1:17" ht="24.95" customHeight="1" x14ac:dyDescent="0.2">
      <c r="A22" s="12">
        <v>1.9</v>
      </c>
      <c r="B22" s="18" t="s">
        <v>27</v>
      </c>
      <c r="C22" s="20">
        <v>1</v>
      </c>
      <c r="D22" s="20">
        <v>1</v>
      </c>
      <c r="E22" s="20">
        <v>1</v>
      </c>
      <c r="F22" s="5">
        <v>1</v>
      </c>
      <c r="G22" s="5">
        <v>1</v>
      </c>
      <c r="H22" s="5">
        <v>1</v>
      </c>
      <c r="I22" s="20">
        <v>1</v>
      </c>
      <c r="J22" s="20">
        <v>1</v>
      </c>
      <c r="K22" s="20">
        <v>1</v>
      </c>
      <c r="L22" s="5"/>
      <c r="M22" s="5"/>
      <c r="N22" s="5"/>
      <c r="O22" s="6">
        <v>44927</v>
      </c>
      <c r="P22" s="6">
        <v>45198</v>
      </c>
      <c r="Q22" s="5">
        <f t="shared" si="0"/>
        <v>0.75</v>
      </c>
    </row>
    <row r="23" spans="1:17" ht="15" x14ac:dyDescent="0.2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33" t="s">
        <v>19</v>
      </c>
      <c r="O23" s="33"/>
      <c r="P23" s="34"/>
      <c r="Q23" s="13">
        <f>SUM(Q14:Q22)/9</f>
        <v>0.74747474747474751</v>
      </c>
    </row>
    <row r="24" spans="1:17" ht="15" x14ac:dyDescent="0.2">
      <c r="A24" s="7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9"/>
      <c r="Q24" s="10"/>
    </row>
    <row r="25" spans="1:17" ht="15" x14ac:dyDescent="0.2">
      <c r="A25" s="7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9"/>
      <c r="Q25" s="10"/>
    </row>
    <row r="26" spans="1:17" ht="15" x14ac:dyDescent="0.25">
      <c r="A26" s="23" t="s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30" spans="1:17" x14ac:dyDescent="0.2">
      <c r="A30" s="32" t="s">
        <v>21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" x14ac:dyDescent="0.25">
      <c r="A31" s="23" t="s">
        <v>25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">
      <c r="A32" s="24" t="s">
        <v>26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x14ac:dyDescent="0.2">
      <c r="A33" s="24" t="s">
        <v>22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</sheetData>
  <mergeCells count="10">
    <mergeCell ref="E3:L3"/>
    <mergeCell ref="E2:L2"/>
    <mergeCell ref="A31:Q31"/>
    <mergeCell ref="A32:Q32"/>
    <mergeCell ref="A33:Q33"/>
    <mergeCell ref="K6:Q7"/>
    <mergeCell ref="A9:Q11"/>
    <mergeCell ref="A26:Q26"/>
    <mergeCell ref="A30:Q30"/>
    <mergeCell ref="N23:P23"/>
  </mergeCells>
  <pageMargins left="0.25" right="0.25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Calificaciones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2023-04-26T22:15:49Z</cp:lastPrinted>
  <dcterms:created xsi:type="dcterms:W3CDTF">2011-11-15T00:35:45Z</dcterms:created>
  <dcterms:modified xsi:type="dcterms:W3CDTF">2023-11-01T16:09:46Z</dcterms:modified>
</cp:coreProperties>
</file>